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<sst xmlns="http://schemas.openxmlformats.org/spreadsheetml/2006/main" count="50" uniqueCount="50">
  <si>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收入决算批复表</t>
  </si>
  <si>
    <t>财决批复02表</t>
  </si>
  <si>
    <t>部门：</t>
  </si>
  <si>
    <t>金额单位：万元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</si>
  <si>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</si>
  <si>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</si>
  <si>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</si>
  <si>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</si>
  <si>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</si>
  <si>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</si>
  <si>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</si>
  <si>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</si>
  <si>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</si>
  <si>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</si>
  <si>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</si>
  <si>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</si>
  <si>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</si>
  <si>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</si>
  <si>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</si>
  <si>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</si>
  <si>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</si>
  <si>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</si>
  <si>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</si>
  <si>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</si>
  <si>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</si>
  <si>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公共安全支出</t>
  </si>
  <si>
    <t>公安</t>
  </si>
  <si>
    <t>行政运行</t>
  </si>
  <si>
    <t>一般行政管理事务</t>
  </si>
  <si>
    <t>治安管理</t>
  </si>
  <si>
    <t>刑事侦查</t>
  </si>
  <si>
    <t>行动技术管理</t>
  </si>
  <si>
    <t>禁毒管理</t>
  </si>
  <si>
    <t>道路交通管理</t>
  </si>
  <si>
    <t>网络侦控管理</t>
  </si>
  <si>
    <t>网络运行及维护</t>
  </si>
  <si>
    <t>拘押收教场所管理</t>
  </si>
  <si>
    <t>信息化建设</t>
  </si>
  <si>
    <t>事业运行</t>
  </si>
  <si>
    <t>其他公安支出</t>
  </si>
  <si>
    <t>社会保障和就业支出</t>
  </si>
  <si>
    <t>行政事业单位离退休</t>
  </si>
  <si>
    <t>机关事业单位基本养老保险缴费支出</t>
  </si>
  <si>
    <t>城乡社区支出</t>
  </si>
  <si>
    <t>城乡社区管理事务</t>
  </si>
  <si>
    <t>其他城乡社区管理事务支出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</si>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</sst>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6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2" fillId="0" borderId="0" xfId="15" applyFont="1" applyAlignment="1">
      <alignment horizontal="left" vertical="center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0" xfId="0" applyFont="1" applyFill="1" applyAlignment="1">
      <alignment/>
    </xf>
    <xf numFmtId="176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/>
    </xf>
    <xf numFmtId="177" fontId="0" fillId="33" borderId="9" xfId="0" applyNumberFormat="1" applyFill="1" applyBorder="1" applyAlignment="1">
      <alignment horizontal="left" vertical="center"/>
    </xf>
    <xf numFmtId="176" fontId="0" fillId="33" borderId="9" xfId="0" applyNumberFormat="1" applyFill="1" applyBorder="1" applyAlignment="1">
      <alignment horizontal="left" vertical="center"/>
    </xf>
    <xf numFmtId="177" fontId="0" fillId="33" borderId="10" xfId="0" applyNumberFormat="1" applyFill="1" applyBorder="1" applyAlignment="1">
      <alignment horizontal="left" vertical="center"/>
    </xf>
    <xf numFmtId="177" fontId="0" fillId="33" borderId="11" xfId="0" applyNumberFormat="1" applyFill="1" applyBorder="1" applyAlignment="1">
      <alignment horizontal="left" vertical="center"/>
    </xf>
    <xf numFmtId="177" fontId="0" fillId="33" borderId="12" xfId="0" applyNumberForma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176" fontId="0" fillId="0" borderId="9" xfId="0" applyNumberFormat="1" applyFill="1" applyBorder="1" applyAlignment="1">
      <alignment horizontal="centerContinuous" vertical="center" wrapText="1"/>
    </xf>
    <xf numFmtId="176" fontId="0" fillId="33" borderId="9" xfId="0" applyNumberFormat="1" applyFont="1" applyFill="1" applyBorder="1" applyAlignment="1" quotePrefix="1">
      <alignment horizontal="center" vertical="center" wrapText="1"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176" fontId="0" fillId="33" borderId="9" xfId="0" applyNumberFormat="1" applyFill="1" applyBorder="1" applyAlignment="1" quotePrefix="1">
      <alignment horizontal="center" vertical="center" wrapText="1"/>
    </xf>
    <xf numFmtId="176" fontId="0" fillId="0" borderId="9" xfId="0" applyNumberFormat="1" applyFill="1" applyBorder="1" applyAlignment="1" quotePrefix="1">
      <alignment horizontal="centerContinuous" vertical="center" wrapText="1"/>
    </xf>
    <xf numFmtId="176" fontId="0" fillId="33" borderId="9" xfId="0" applyNumberFormat="1" applyFill="1" applyBorder="1" applyAlignment="1" quotePrefix="1">
      <alignment horizontal="center" vertical="center"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A1" sqref="A1:IV65536"/>
    </sheetView>
  </sheetViews>
  <sheetFormatPr defaultColWidth="8.625" defaultRowHeight="14.25"/>
  <cols>
    <col min="1" max="3" width="3.625" style="1" customWidth="1"/>
    <col min="4" max="4" width="32.25390625" style="1" customWidth="1"/>
    <col min="5" max="11" width="13.625" style="1" customWidth="1"/>
    <col min="12" max="32" width="9.00390625" style="1" bestFit="1" customWidth="1"/>
    <col min="33" max="16384" width="8.625" style="1" customWidth="1"/>
  </cols>
  <sheetData>
    <row r="1" s="1" customFormat="1" ht="14.25">
      <c r="A1" s="4"/>
    </row>
    <row r="2" spans="1:11" s="2" customFormat="1" ht="27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0" t="s">
        <v>1</v>
      </c>
    </row>
    <row r="4" spans="1:11" s="1" customFormat="1" ht="15.75" customHeight="1">
      <c r="A4" s="7" t="s">
        <v>2</v>
      </c>
      <c r="B4" s="6"/>
      <c r="C4" s="6"/>
      <c r="D4" s="6"/>
      <c r="E4" s="6"/>
      <c r="F4" s="6"/>
      <c r="G4" s="6"/>
      <c r="H4" s="6"/>
      <c r="I4" s="6"/>
      <c r="J4" s="6"/>
      <c r="K4" s="20" t="s">
        <v>3</v>
      </c>
    </row>
    <row r="5" spans="1:11" s="3" customFormat="1" ht="40.5" customHeight="1">
      <c r="A5" s="8" t="s">
        <v>4</v>
      </c>
      <c r="B5" s="9"/>
      <c r="C5" s="9"/>
      <c r="D5" s="8" t="s">
        <v>5</v>
      </c>
      <c r="E5" s="22" t="s">
        <v>6</v>
      </c>
      <c r="F5" s="23" t="s">
        <v>7</v>
      </c>
      <c r="G5" s="22" t="s">
        <v>8</v>
      </c>
      <c r="H5" s="24" t="s">
        <v>9</v>
      </c>
      <c r="I5" s="24" t="s">
        <v>10</v>
      </c>
      <c r="J5" s="23" t="s">
        <v>11</v>
      </c>
      <c r="K5" s="25" t="s">
        <v>12</v>
      </c>
    </row>
    <row r="6" spans="1:11" s="1" customFormat="1" ht="24" customHeight="1">
      <c r="A6" s="26" t="s">
        <v>13</v>
      </c>
      <c r="B6" s="26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6" t="s">
        <v>21</v>
      </c>
      <c r="J6" s="26" t="s">
        <v>22</v>
      </c>
      <c r="K6" s="26" t="s">
        <v>23</v>
      </c>
    </row>
    <row r="7" spans="1:11" s="1" customFormat="1" ht="24" customHeight="1">
      <c r="A7" s="11"/>
      <c r="B7" s="11"/>
      <c r="C7" s="11"/>
      <c r="D7" s="26" t="s">
        <v>24</v>
      </c>
      <c r="E7" s="12">
        <f>E8+E23+E26</f>
        <v>37529.119999999995</v>
      </c>
      <c r="F7" s="12">
        <f>F8+F23+F26</f>
        <v>37529.119999999995</v>
      </c>
      <c r="G7" s="12"/>
      <c r="H7" s="12"/>
      <c r="I7" s="12"/>
      <c r="J7" s="12"/>
      <c r="K7" s="12"/>
    </row>
    <row r="8" spans="1:11" s="1" customFormat="1" ht="24" customHeight="1">
      <c r="A8" s="13">
        <v>204</v>
      </c>
      <c r="B8" s="13"/>
      <c r="C8" s="13"/>
      <c r="D8" s="14" t="s">
        <v>25</v>
      </c>
      <c r="E8" s="12">
        <f>E9</f>
        <v>35530.85</v>
      </c>
      <c r="F8" s="12">
        <f>F9</f>
        <v>35530.85</v>
      </c>
      <c r="G8" s="12"/>
      <c r="H8" s="12"/>
      <c r="I8" s="12"/>
      <c r="J8" s="12"/>
      <c r="K8" s="12"/>
    </row>
    <row r="9" spans="1:11" s="1" customFormat="1" ht="24" customHeight="1">
      <c r="A9" s="13">
        <v>20402</v>
      </c>
      <c r="B9" s="13"/>
      <c r="C9" s="13"/>
      <c r="D9" s="14" t="s">
        <v>26</v>
      </c>
      <c r="E9" s="12">
        <f>E10+E11+E12+E13+E14+E15+E16+E17+E18+E19+E20+E21+E22</f>
        <v>35530.85</v>
      </c>
      <c r="F9" s="12">
        <f>F10+F11+F12+F13+F14+F15+F16+F17+F18+F19+F20+F21+F22</f>
        <v>35530.85</v>
      </c>
      <c r="G9" s="12"/>
      <c r="H9" s="12"/>
      <c r="I9" s="12"/>
      <c r="J9" s="12"/>
      <c r="K9" s="12"/>
    </row>
    <row r="10" spans="1:11" s="1" customFormat="1" ht="24" customHeight="1">
      <c r="A10" s="13">
        <v>2040201</v>
      </c>
      <c r="B10" s="13"/>
      <c r="C10" s="13"/>
      <c r="D10" s="14" t="s">
        <v>27</v>
      </c>
      <c r="E10" s="12">
        <v>22822.78</v>
      </c>
      <c r="F10" s="12">
        <v>22822.78</v>
      </c>
      <c r="G10" s="12"/>
      <c r="H10" s="12"/>
      <c r="I10" s="12"/>
      <c r="J10" s="12"/>
      <c r="K10" s="12"/>
    </row>
    <row r="11" spans="1:11" s="1" customFormat="1" ht="24" customHeight="1">
      <c r="A11" s="13">
        <v>2040202</v>
      </c>
      <c r="B11" s="13"/>
      <c r="C11" s="13"/>
      <c r="D11" s="14" t="s">
        <v>28</v>
      </c>
      <c r="E11" s="12">
        <v>6518.84</v>
      </c>
      <c r="F11" s="12">
        <v>6518.84</v>
      </c>
      <c r="G11" s="12"/>
      <c r="H11" s="12"/>
      <c r="I11" s="12"/>
      <c r="J11" s="12"/>
      <c r="K11" s="12"/>
    </row>
    <row r="12" spans="1:11" s="1" customFormat="1" ht="24" customHeight="1">
      <c r="A12" s="13">
        <v>2040204</v>
      </c>
      <c r="B12" s="13"/>
      <c r="C12" s="13"/>
      <c r="D12" s="14" t="s">
        <v>29</v>
      </c>
      <c r="E12" s="12">
        <v>1208.19</v>
      </c>
      <c r="F12" s="12">
        <v>1208.19</v>
      </c>
      <c r="G12" s="12"/>
      <c r="H12" s="12"/>
      <c r="I12" s="12"/>
      <c r="J12" s="12"/>
      <c r="K12" s="12"/>
    </row>
    <row r="13" spans="1:11" s="1" customFormat="1" ht="24" customHeight="1">
      <c r="A13" s="13">
        <v>2040206</v>
      </c>
      <c r="B13" s="13"/>
      <c r="C13" s="13"/>
      <c r="D13" s="14" t="s">
        <v>30</v>
      </c>
      <c r="E13" s="12">
        <v>215.85</v>
      </c>
      <c r="F13" s="12">
        <v>215.85</v>
      </c>
      <c r="G13" s="12"/>
      <c r="H13" s="12"/>
      <c r="I13" s="12"/>
      <c r="J13" s="12"/>
      <c r="K13" s="12"/>
    </row>
    <row r="14" spans="1:11" s="1" customFormat="1" ht="24" customHeight="1">
      <c r="A14" s="15">
        <v>2040209</v>
      </c>
      <c r="B14" s="16"/>
      <c r="C14" s="17"/>
      <c r="D14" s="14" t="s">
        <v>31</v>
      </c>
      <c r="E14" s="12">
        <v>70</v>
      </c>
      <c r="F14" s="12">
        <v>70</v>
      </c>
      <c r="G14" s="12"/>
      <c r="H14" s="12"/>
      <c r="I14" s="12"/>
      <c r="J14" s="12"/>
      <c r="K14" s="12"/>
    </row>
    <row r="15" spans="1:11" s="1" customFormat="1" ht="24" customHeight="1">
      <c r="A15" s="15">
        <v>2040211</v>
      </c>
      <c r="B15" s="16"/>
      <c r="C15" s="17"/>
      <c r="D15" s="14" t="s">
        <v>32</v>
      </c>
      <c r="E15" s="12">
        <v>100</v>
      </c>
      <c r="F15" s="12">
        <v>100</v>
      </c>
      <c r="G15" s="12"/>
      <c r="H15" s="12"/>
      <c r="I15" s="12"/>
      <c r="J15" s="12"/>
      <c r="K15" s="12"/>
    </row>
    <row r="16" spans="1:11" s="1" customFormat="1" ht="24" customHeight="1">
      <c r="A16" s="15">
        <v>2040212</v>
      </c>
      <c r="B16" s="16"/>
      <c r="C16" s="17"/>
      <c r="D16" s="14" t="s">
        <v>33</v>
      </c>
      <c r="E16" s="12">
        <f>F16</f>
        <v>1304.8</v>
      </c>
      <c r="F16" s="12">
        <v>1304.8</v>
      </c>
      <c r="G16" s="12"/>
      <c r="H16" s="12"/>
      <c r="I16" s="12"/>
      <c r="J16" s="12"/>
      <c r="K16" s="12"/>
    </row>
    <row r="17" spans="1:11" s="1" customFormat="1" ht="24" customHeight="1">
      <c r="A17" s="15">
        <v>2040213</v>
      </c>
      <c r="B17" s="16"/>
      <c r="C17" s="17"/>
      <c r="D17" s="14" t="s">
        <v>34</v>
      </c>
      <c r="E17" s="12">
        <v>127</v>
      </c>
      <c r="F17" s="12">
        <v>127</v>
      </c>
      <c r="G17" s="12"/>
      <c r="H17" s="12"/>
      <c r="I17" s="12"/>
      <c r="J17" s="12"/>
      <c r="K17" s="12"/>
    </row>
    <row r="18" spans="1:11" s="1" customFormat="1" ht="24" customHeight="1">
      <c r="A18" s="15">
        <v>2040216</v>
      </c>
      <c r="B18" s="16"/>
      <c r="C18" s="17"/>
      <c r="D18" s="14" t="s">
        <v>35</v>
      </c>
      <c r="E18" s="12">
        <v>158.5</v>
      </c>
      <c r="F18" s="12">
        <v>158.5</v>
      </c>
      <c r="G18" s="12"/>
      <c r="H18" s="12"/>
      <c r="I18" s="12"/>
      <c r="J18" s="12"/>
      <c r="K18" s="12"/>
    </row>
    <row r="19" spans="1:11" s="1" customFormat="1" ht="24" customHeight="1">
      <c r="A19" s="15">
        <v>2040217</v>
      </c>
      <c r="B19" s="16"/>
      <c r="C19" s="17"/>
      <c r="D19" s="14" t="s">
        <v>36</v>
      </c>
      <c r="E19" s="12">
        <f aca="true" t="shared" si="0" ref="E19:E25">F19</f>
        <v>566.95</v>
      </c>
      <c r="F19" s="12">
        <v>566.95</v>
      </c>
      <c r="G19" s="12"/>
      <c r="H19" s="12"/>
      <c r="I19" s="12"/>
      <c r="J19" s="12"/>
      <c r="K19" s="12"/>
    </row>
    <row r="20" spans="1:11" s="1" customFormat="1" ht="24" customHeight="1">
      <c r="A20" s="15">
        <v>2040219</v>
      </c>
      <c r="B20" s="16"/>
      <c r="C20" s="17"/>
      <c r="D20" s="14" t="s">
        <v>37</v>
      </c>
      <c r="E20" s="12">
        <v>63.9</v>
      </c>
      <c r="F20" s="12">
        <v>63.9</v>
      </c>
      <c r="G20" s="12"/>
      <c r="H20" s="12"/>
      <c r="I20" s="12"/>
      <c r="J20" s="12"/>
      <c r="K20" s="12"/>
    </row>
    <row r="21" spans="1:11" s="1" customFormat="1" ht="24" customHeight="1">
      <c r="A21" s="15">
        <v>2040250</v>
      </c>
      <c r="B21" s="16"/>
      <c r="C21" s="17"/>
      <c r="D21" s="14" t="s">
        <v>38</v>
      </c>
      <c r="E21" s="12">
        <v>17.75</v>
      </c>
      <c r="F21" s="12">
        <v>17.75</v>
      </c>
      <c r="G21" s="12"/>
      <c r="H21" s="12"/>
      <c r="I21" s="12"/>
      <c r="J21" s="12"/>
      <c r="K21" s="12"/>
    </row>
    <row r="22" spans="1:11" s="1" customFormat="1" ht="24" customHeight="1">
      <c r="A22" s="15">
        <v>2040299</v>
      </c>
      <c r="B22" s="16"/>
      <c r="C22" s="17"/>
      <c r="D22" s="14" t="s">
        <v>39</v>
      </c>
      <c r="E22" s="12">
        <f t="shared" si="0"/>
        <v>2356.29</v>
      </c>
      <c r="F22" s="12">
        <v>2356.29</v>
      </c>
      <c r="G22" s="12"/>
      <c r="H22" s="12"/>
      <c r="I22" s="12"/>
      <c r="J22" s="12"/>
      <c r="K22" s="12"/>
    </row>
    <row r="23" spans="1:11" s="1" customFormat="1" ht="24" customHeight="1">
      <c r="A23" s="15">
        <v>208</v>
      </c>
      <c r="B23" s="16"/>
      <c r="C23" s="17"/>
      <c r="D23" s="14" t="s">
        <v>40</v>
      </c>
      <c r="E23" s="12">
        <f t="shared" si="0"/>
        <v>1930.52</v>
      </c>
      <c r="F23" s="12">
        <v>1930.52</v>
      </c>
      <c r="G23" s="12"/>
      <c r="H23" s="12"/>
      <c r="I23" s="12"/>
      <c r="J23" s="12"/>
      <c r="K23" s="12"/>
    </row>
    <row r="24" spans="1:11" s="1" customFormat="1" ht="24" customHeight="1">
      <c r="A24" s="15">
        <v>20805</v>
      </c>
      <c r="B24" s="16"/>
      <c r="C24" s="17"/>
      <c r="D24" s="14" t="s">
        <v>41</v>
      </c>
      <c r="E24" s="12">
        <f t="shared" si="0"/>
        <v>1930.52</v>
      </c>
      <c r="F24" s="12">
        <v>1930.52</v>
      </c>
      <c r="G24" s="12"/>
      <c r="H24" s="12"/>
      <c r="I24" s="12"/>
      <c r="J24" s="12"/>
      <c r="K24" s="12"/>
    </row>
    <row r="25" spans="1:11" s="1" customFormat="1" ht="24" customHeight="1">
      <c r="A25" s="15">
        <v>2080505</v>
      </c>
      <c r="B25" s="16"/>
      <c r="C25" s="17"/>
      <c r="D25" s="14" t="s">
        <v>42</v>
      </c>
      <c r="E25" s="12">
        <f t="shared" si="0"/>
        <v>1930.52</v>
      </c>
      <c r="F25" s="12">
        <v>1930.52</v>
      </c>
      <c r="G25" s="12"/>
      <c r="H25" s="12"/>
      <c r="I25" s="12"/>
      <c r="J25" s="12"/>
      <c r="K25" s="12"/>
    </row>
    <row r="26" spans="1:11" s="1" customFormat="1" ht="24" customHeight="1">
      <c r="A26" s="15">
        <v>212</v>
      </c>
      <c r="B26" s="16"/>
      <c r="C26" s="17"/>
      <c r="D26" s="14" t="s">
        <v>43</v>
      </c>
      <c r="E26" s="12">
        <v>67.75</v>
      </c>
      <c r="F26" s="12">
        <v>67.75</v>
      </c>
      <c r="G26" s="12"/>
      <c r="H26" s="12"/>
      <c r="I26" s="12"/>
      <c r="J26" s="12"/>
      <c r="K26" s="12"/>
    </row>
    <row r="27" spans="1:11" s="1" customFormat="1" ht="24" customHeight="1">
      <c r="A27" s="15">
        <v>21201</v>
      </c>
      <c r="B27" s="16"/>
      <c r="C27" s="17"/>
      <c r="D27" s="14" t="s">
        <v>44</v>
      </c>
      <c r="E27" s="12">
        <v>67.75</v>
      </c>
      <c r="F27" s="12">
        <v>67.75</v>
      </c>
      <c r="G27" s="12"/>
      <c r="H27" s="12"/>
      <c r="I27" s="12"/>
      <c r="J27" s="12"/>
      <c r="K27" s="12"/>
    </row>
    <row r="28" spans="1:11" s="1" customFormat="1" ht="24" customHeight="1">
      <c r="A28" s="15">
        <v>2120199</v>
      </c>
      <c r="B28" s="16"/>
      <c r="C28" s="17"/>
      <c r="D28" s="14" t="s">
        <v>45</v>
      </c>
      <c r="E28" s="12">
        <v>67.75</v>
      </c>
      <c r="F28" s="12">
        <v>67.75</v>
      </c>
      <c r="G28" s="12"/>
      <c r="H28" s="12"/>
      <c r="I28" s="12"/>
      <c r="J28" s="12"/>
      <c r="K28" s="12"/>
    </row>
    <row r="29" spans="1:11" s="1" customFormat="1" ht="17.25" customHeight="1">
      <c r="A29" s="18" t="s">
        <v>46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s="1" customFormat="1" ht="17.25" customHeight="1">
      <c r="A30" s="18" t="s">
        <v>47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s="1" customFormat="1" ht="17.25" customHeight="1">
      <c r="A31" s="18" t="s">
        <v>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s="1" customFormat="1" ht="17.25" customHeight="1">
      <c r="A32" s="18" t="s">
        <v>49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s="1" customFormat="1" ht="17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s="1" customFormat="1" ht="17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s="1" customFormat="1" ht="17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s="1" customFormat="1" ht="17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</sheetData>
  <sheetProtection/>
  <mergeCells count="26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6:A7"/>
    <mergeCell ref="B6:B7"/>
    <mergeCell ref="C6:C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宣传科共用账号</cp:lastModifiedBy>
  <dcterms:created xsi:type="dcterms:W3CDTF">2019-07-29T02:32:23Z</dcterms:created>
  <dcterms:modified xsi:type="dcterms:W3CDTF">2019-07-29T02:32:36Z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2052-10.1.0.7578</vt:lpwstr>
  </property>
</Properties>
</file>